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M8"/>
  <c r="L8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<sst xmlns="http://schemas.openxmlformats.org/spreadsheetml/2006/main" count="46" uniqueCount="38">
  <si>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17:00:53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</si>
  <si>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</si>
  <si>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</si>
  <si>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</si>
  <si>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Автодорожный (№ 2)</t>
  </si>
  <si>
    <t>По состоянию на 13.10.2023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</si>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</sst>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abSelected="1" workbookViewId="0">
      <selection activeCell="A2" sqref="A2:M2"/>
    </sheetView>
  </sheetViews>
  <sheetFormatPr defaultRowHeight="15"/>
  <cols>
    <col min="1" max="1" width="8.140625" customWidth="1"/>
    <col min="2" max="2" width="13.7109375" customWidth="1"/>
    <col min="3" max="3" width="4.7109375" customWidth="1"/>
    <col min="4" max="13" width="13.7109375" customWidth="1"/>
    <col min="14" max="14" width="9.140625" customWidth="1"/>
  </cols>
  <sheetData>
    <row r="1" spans="1:14" ht="15" customHeight="1">
      <c r="M1" s="1" t="s">
        <v>0</v>
      </c>
    </row>
    <row r="2" spans="1:14" ht="72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>
      <c r="M6" s="4" t="s">
        <v>5</v>
      </c>
    </row>
    <row r="7" spans="1:14">
      <c r="M7" s="4" t="s">
        <v>6</v>
      </c>
    </row>
    <row r="8" spans="1:14" ht="73.900000000000006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"Аммосов Владимир Владимирович"</f>
        <v>Аммосов Владимир Владимирович</v>
      </c>
      <c r="F8" s="9" t="str">
        <f>"Бандеров Николай Алексеевич"</f>
        <v>Бандеров Николай Алексеевич</v>
      </c>
      <c r="G8" s="9" t="str">
        <f>"Бронов Алексей Андреевич"</f>
        <v>Бронов Алексей Андреевич</v>
      </c>
      <c r="H8" s="9" t="str">
        <f>"Васильев Эрэл Леонидович"</f>
        <v>Васильев Эрэл Леонидович</v>
      </c>
      <c r="I8" s="9" t="str">
        <f>"Горчаков Сергей Евгеньевич"</f>
        <v>Горчаков Сергей Евгеньевич</v>
      </c>
      <c r="J8" s="9" t="str">
        <f>"Скрябин Евгений Васильевич"</f>
        <v>Скрябин Евгений Васильевич</v>
      </c>
      <c r="K8" s="9" t="str">
        <f>"Софронов Виктор Сергеевич"</f>
        <v>Софронов Виктор Сергеевич</v>
      </c>
      <c r="L8" s="9" t="str">
        <f>"Тюньков Артем Андреевич"</f>
        <v>Тюньков Артем Андреевич</v>
      </c>
      <c r="M8" s="9" t="str">
        <f>"Шамаева Светлана Ивановна"</f>
        <v>Шамаева Светлана Ивановна</v>
      </c>
    </row>
    <row r="9" spans="1:14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7"/>
    </row>
    <row r="10" spans="1:14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982564</v>
      </c>
      <c r="E10" s="15">
        <v>705000</v>
      </c>
      <c r="F10" s="15">
        <v>1300</v>
      </c>
      <c r="G10" s="15">
        <v>1000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275264</v>
      </c>
      <c r="N10" s="10"/>
    </row>
    <row r="11" spans="1:14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0"/>
    </row>
    <row r="12" spans="1:14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982564</v>
      </c>
      <c r="E12" s="15">
        <v>705000</v>
      </c>
      <c r="F12" s="15">
        <v>1300</v>
      </c>
      <c r="G12" s="15">
        <v>1000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275264</v>
      </c>
      <c r="N12" s="10"/>
    </row>
    <row r="13" spans="1:14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0"/>
    </row>
    <row r="14" spans="1:14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82300</v>
      </c>
      <c r="E14" s="15">
        <v>50000</v>
      </c>
      <c r="F14" s="15">
        <v>1300</v>
      </c>
      <c r="G14" s="15">
        <v>1000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30000</v>
      </c>
      <c r="N14" s="10"/>
    </row>
    <row r="15" spans="1:14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500000</v>
      </c>
      <c r="E15" s="15">
        <v>500000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0"/>
    </row>
    <row r="16" spans="1:14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4350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4350</v>
      </c>
      <c r="N16" s="10"/>
    </row>
    <row r="17" spans="1:14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395914</v>
      </c>
      <c r="E17" s="15">
        <v>155000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240914</v>
      </c>
      <c r="N17" s="10"/>
    </row>
    <row r="18" spans="1:14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0"/>
    </row>
    <row r="19" spans="1:14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0"/>
    </row>
    <row r="20" spans="1:14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0"/>
    </row>
    <row r="21" spans="1:14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0"/>
    </row>
    <row r="22" spans="1:14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0"/>
    </row>
    <row r="23" spans="1:14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0"/>
    </row>
    <row r="24" spans="1:14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0"/>
    </row>
    <row r="25" spans="1:14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0"/>
    </row>
    <row r="26" spans="1:14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0"/>
    </row>
    <row r="27" spans="1:14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0"/>
    </row>
    <row r="28" spans="1:14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0"/>
    </row>
    <row r="29" spans="1:14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0"/>
    </row>
    <row r="30" spans="1:14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0"/>
    </row>
    <row r="31" spans="1:14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0"/>
    </row>
    <row r="32" spans="1:14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982464</v>
      </c>
      <c r="E32" s="15">
        <v>705000</v>
      </c>
      <c r="F32" s="15">
        <v>1200</v>
      </c>
      <c r="G32" s="15">
        <v>1000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275264</v>
      </c>
      <c r="N32" s="10"/>
    </row>
    <row r="33" spans="1:14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0"/>
    </row>
    <row r="34" spans="1:14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31372</v>
      </c>
      <c r="E34" s="15">
        <v>0</v>
      </c>
      <c r="F34" s="15">
        <v>0</v>
      </c>
      <c r="G34" s="15">
        <v>1000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30372</v>
      </c>
      <c r="N34" s="10"/>
    </row>
    <row r="35" spans="1:14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0"/>
    </row>
    <row r="36" spans="1:14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29700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29700</v>
      </c>
      <c r="N36" s="10"/>
    </row>
    <row r="37" spans="1:14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0"/>
    </row>
    <row r="38" spans="1:14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200000</v>
      </c>
      <c r="E38" s="15">
        <v>200000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0"/>
    </row>
    <row r="39" spans="1:14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121000</v>
      </c>
      <c r="E39" s="15">
        <v>25000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96000</v>
      </c>
      <c r="N39" s="10"/>
    </row>
    <row r="40" spans="1:14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520742</v>
      </c>
      <c r="E40" s="15">
        <v>380000</v>
      </c>
      <c r="F40" s="15">
        <v>1200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139542</v>
      </c>
      <c r="N40" s="10"/>
    </row>
    <row r="41" spans="1:14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0"/>
    </row>
    <row r="42" spans="1:14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0"/>
    </row>
    <row r="43" spans="1:14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105000</v>
      </c>
      <c r="E43" s="15">
        <v>100000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5000</v>
      </c>
      <c r="N43" s="10"/>
    </row>
    <row r="44" spans="1:14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4350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4350</v>
      </c>
      <c r="N44" s="10"/>
    </row>
    <row r="45" spans="1:14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0"/>
    </row>
    <row r="46" spans="1:14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0"/>
    </row>
    <row r="47" spans="1:14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100</v>
      </c>
      <c r="E47" s="15">
        <v>0</v>
      </c>
      <c r="F47" s="15">
        <v>100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0"/>
    </row>
    <row r="48" spans="1:14">
      <c r="N48" s="10"/>
    </row>
  </sheetData>
  <mergeCells count="4">
    <mergeCell ref="A2:M2"/>
    <mergeCell ref="A3:M3"/>
    <mergeCell ref="A4:M4"/>
    <mergeCell ref="A5:M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2023-10-19T08:01:15Z</dcterms:created>
  <dcterms:modified xsi:type="dcterms:W3CDTF">2023-10-19T08:01:52Z</dcterms:modified>
</cp:coreProperties>
</file>